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=Z Band=\Form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Sheet1!$A$1:$BP$33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26" i="1" l="1"/>
  <c r="M22" i="1" l="1"/>
  <c r="AA26" i="1"/>
  <c r="AI26" i="1"/>
  <c r="O26" i="1"/>
  <c r="AU26" i="1"/>
  <c r="K22" i="1" l="1"/>
  <c r="S26" i="1"/>
  <c r="W26" i="1"/>
  <c r="AE26" i="1"/>
  <c r="AQ26" i="1"/>
  <c r="AY26" i="1"/>
  <c r="BC26" i="1"/>
  <c r="BG26" i="1"/>
</calcChain>
</file>

<file path=xl/sharedStrings.xml><?xml version="1.0" encoding="utf-8"?>
<sst xmlns="http://schemas.openxmlformats.org/spreadsheetml/2006/main" count="76" uniqueCount="70">
  <si>
    <t>(1)</t>
  </si>
  <si>
    <t>(5)</t>
  </si>
  <si>
    <t>مرحله طی</t>
  </si>
  <si>
    <t>ماه</t>
  </si>
  <si>
    <t>(6)</t>
  </si>
  <si>
    <t>(3)</t>
  </si>
  <si>
    <t>نرخ تسهیلات:</t>
  </si>
  <si>
    <t>(7)</t>
  </si>
  <si>
    <t>(4)</t>
  </si>
  <si>
    <t>روش بازپرداخت:</t>
  </si>
  <si>
    <t>مرحله در طول</t>
  </si>
  <si>
    <t>ماه 1</t>
  </si>
  <si>
    <t>ماه 2</t>
  </si>
  <si>
    <t>ماه 3</t>
  </si>
  <si>
    <t>ماه 4</t>
  </si>
  <si>
    <t>ماه 5</t>
  </si>
  <si>
    <t>ماه 6</t>
  </si>
  <si>
    <t>ماه 7</t>
  </si>
  <si>
    <t>ماه 8</t>
  </si>
  <si>
    <t>ماه 9</t>
  </si>
  <si>
    <t>ماه 10</t>
  </si>
  <si>
    <t>ماه 11</t>
  </si>
  <si>
    <t>ماه 12</t>
  </si>
  <si>
    <t>دوره پرداخت و اجرا:</t>
  </si>
  <si>
    <t>نام رابط طرح:</t>
  </si>
  <si>
    <t>ماه  تنفس &amp;</t>
  </si>
  <si>
    <t>مبلغ تسهیلات:</t>
  </si>
  <si>
    <t>مرحله پرداخت</t>
  </si>
  <si>
    <t>امضا عامل مالی</t>
  </si>
  <si>
    <t>اقساط قابل پرداخت
(میلیون ریال):</t>
  </si>
  <si>
    <t>پیوست 1: برنامه عملیاتی</t>
  </si>
  <si>
    <t>اعتبار مورد نیاز عملیاتی
(میلیون ریال)</t>
  </si>
  <si>
    <t>مدیر ارزیابی:</t>
  </si>
  <si>
    <t>کارشناس ارزیابی:</t>
  </si>
  <si>
    <t>امضاء متقاضی</t>
  </si>
  <si>
    <t>شرکت:</t>
  </si>
  <si>
    <t>شماره تماس:</t>
  </si>
  <si>
    <t xml:space="preserve"> ماه</t>
  </si>
  <si>
    <t>میلیون ریال</t>
  </si>
  <si>
    <t>(2) شماره ویرایش:</t>
  </si>
  <si>
    <t>(8)</t>
  </si>
  <si>
    <t>جمع کل:</t>
  </si>
  <si>
    <t>عنوان طرح:</t>
  </si>
  <si>
    <t>امضاء کارگزار ارزیاب</t>
  </si>
  <si>
    <t xml:space="preserve"> </t>
  </si>
  <si>
    <t xml:space="preserve"> زمانبندی بازدید و گزارش های دوره ای واحد نظارت  در طول دوره پرداخت تسهیلات:</t>
  </si>
  <si>
    <t>توضیحات</t>
  </si>
  <si>
    <t>ردیف مصوبه:</t>
  </si>
  <si>
    <t>تاریخ قرارداد:</t>
  </si>
  <si>
    <t>شماره قرارداد:</t>
  </si>
  <si>
    <t>کارشناس نظارت:</t>
  </si>
  <si>
    <t>مدیر نظارت:</t>
  </si>
  <si>
    <t>زمانبندی اجرای فعالیت ها</t>
  </si>
  <si>
    <t>شرح فعالیت</t>
  </si>
  <si>
    <t>ردیف</t>
  </si>
  <si>
    <t>1</t>
  </si>
  <si>
    <t>2</t>
  </si>
  <si>
    <t>3</t>
  </si>
  <si>
    <t>شرایط پرداخت</t>
  </si>
  <si>
    <t>پیشرفت تجمعی مورد انتظار طرح ( % )</t>
  </si>
  <si>
    <t>سهم صندوق</t>
  </si>
  <si>
    <t>فاز 
اجرا</t>
  </si>
  <si>
    <r>
      <rPr>
        <b/>
        <sz val="14"/>
        <rFont val="B Nazanin"/>
        <charset val="178"/>
      </rPr>
      <t>درصد وزنی از مبلغ تسهیلات</t>
    </r>
    <r>
      <rPr>
        <b/>
        <sz val="12"/>
        <rFont val="B Nazanin"/>
        <charset val="178"/>
      </rPr>
      <t xml:space="preserve">
 (%)</t>
    </r>
  </si>
  <si>
    <t>خرید بخش اول مواد اولیه</t>
  </si>
  <si>
    <t>کنترل مستندات هزینه کرد نیروی انسانی</t>
  </si>
  <si>
    <t>خرید بخش دوم مواد اولیه</t>
  </si>
  <si>
    <t>ساخت 13000 عدد محصول و ارائه مستندات فروش حداقل 10000 عدد محصول</t>
  </si>
  <si>
    <t>ساخت 17000 عدد دیگر محصول و ارائه مستندات فروش حداقل 14000 عدد محصول</t>
  </si>
  <si>
    <t>-</t>
  </si>
  <si>
    <t xml:space="preserve">تاریخ: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</si>
</sst>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_-* #,##0.00\-;_-* &quot;-&quot;??_-;_-@_-"/>
    <numFmt numFmtId="164" formatCode="_-* #,##0_-;_-* #,##0\-;_-* &quot;-&quot;??_-;_-@_-"/>
    <numFmt numFmtId="165" formatCode="_-* #,##0.0_-;_-* #,##0.0\-;_-* &quot;-&quot;??_-;_-@_-"/>
    <numFmt numFmtId="166" formatCode="#,##0_ ;\-#,##0\ "/>
    <numFmt numFmtId="167" formatCode="0.00_ ;\-0.00\ "/>
  </numFmts>
  <fonts count="2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0 Zar"/>
      <charset val="178"/>
    </font>
    <font>
      <b/>
      <sz val="16"/>
      <color theme="1"/>
      <name val="0 Zar"/>
      <charset val="178"/>
    </font>
    <font>
      <sz val="12"/>
      <color theme="1"/>
      <name val="0 Zar"/>
      <charset val="178"/>
    </font>
    <font>
      <b/>
      <sz val="11"/>
      <color theme="1"/>
      <name val="0 Zar"/>
      <charset val="178"/>
    </font>
    <font>
      <sz val="16"/>
      <color theme="1"/>
      <name val="0 Zar"/>
      <charset val="178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6"/>
      <name val="B Nazanin"/>
      <charset val="178"/>
    </font>
    <font>
      <sz val="12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14"/>
      <name val="B Nazanin"/>
      <charset val="178"/>
    </font>
    <font>
      <sz val="16"/>
      <name val="B Nazanin"/>
      <charset val="178"/>
    </font>
    <font>
      <sz val="20"/>
      <name val="B Nazanin"/>
      <charset val="178"/>
    </font>
    <font>
      <sz val="20"/>
      <color theme="1"/>
      <name val="0 Zar"/>
      <charset val="178"/>
    </font>
    <font>
      <b/>
      <sz val="20"/>
      <color theme="1"/>
      <name val="B Nazanin"/>
      <charset val="178"/>
    </font>
    <font>
      <sz val="20"/>
      <color theme="1"/>
      <name val="B Nazanin"/>
      <charset val="178"/>
    </font>
    <font>
      <sz val="14"/>
      <color theme="1"/>
      <name val="0 Zar"/>
      <charset val="178"/>
    </font>
    <font>
      <b/>
      <sz val="2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/>
    <xf numFmtId="0" fontId="13" fillId="0" borderId="0" xfId="0" applyFont="1"/>
    <xf numFmtId="0" fontId="15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11" fillId="0" borderId="0" xfId="1" applyNumberFormat="1" applyFont="1" applyBorder="1" applyAlignment="1">
      <alignment horizontal="left" vertical="center" readingOrder="2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wrapText="1" readingOrder="2"/>
    </xf>
    <xf numFmtId="0" fontId="11" fillId="0" borderId="0" xfId="0" applyFont="1"/>
    <xf numFmtId="0" fontId="15" fillId="0" borderId="5" xfId="0" applyFont="1" applyBorder="1" applyAlignment="1"/>
    <xf numFmtId="0" fontId="15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2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wrapText="1" readingOrder="2"/>
    </xf>
    <xf numFmtId="0" fontId="11" fillId="0" borderId="0" xfId="0" applyFont="1" applyAlignment="1"/>
    <xf numFmtId="9" fontId="11" fillId="0" borderId="0" xfId="2" applyFont="1" applyFill="1" applyBorder="1" applyAlignment="1">
      <alignment horizontal="center" vertical="center"/>
    </xf>
    <xf numFmtId="0" fontId="10" fillId="0" borderId="17" xfId="0" applyFont="1" applyBorder="1"/>
    <xf numFmtId="0" fontId="10" fillId="0" borderId="21" xfId="0" applyFont="1" applyBorder="1"/>
    <xf numFmtId="9" fontId="10" fillId="0" borderId="6" xfId="2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/>
    </xf>
    <xf numFmtId="0" fontId="10" fillId="0" borderId="3" xfId="0" applyFont="1" applyFill="1" applyBorder="1" applyAlignment="1">
      <alignment vertical="center" wrapText="1" readingOrder="2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wrapText="1" readingOrder="2"/>
    </xf>
    <xf numFmtId="3" fontId="10" fillId="0" borderId="21" xfId="0" applyNumberFormat="1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readingOrder="2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0" fontId="21" fillId="0" borderId="0" xfId="0" applyFont="1" applyAlignment="1"/>
    <xf numFmtId="0" fontId="21" fillId="0" borderId="0" xfId="0" applyFont="1"/>
    <xf numFmtId="49" fontId="21" fillId="0" borderId="0" xfId="0" applyNumberFormat="1" applyFont="1" applyAlignment="1">
      <alignment vertical="center" wrapText="1"/>
    </xf>
    <xf numFmtId="37" fontId="17" fillId="0" borderId="11" xfId="1" applyNumberFormat="1" applyFont="1" applyFill="1" applyBorder="1" applyAlignment="1">
      <alignment horizontal="center" vertical="center"/>
    </xf>
    <xf numFmtId="0" fontId="19" fillId="0" borderId="2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3" fontId="19" fillId="0" borderId="0" xfId="0" applyNumberFormat="1" applyFont="1" applyBorder="1" applyAlignment="1">
      <alignment horizontal="center"/>
    </xf>
    <xf numFmtId="0" fontId="14" fillId="0" borderId="21" xfId="0" applyFont="1" applyBorder="1" applyAlignment="1">
      <alignment wrapText="1" readingOrder="2"/>
    </xf>
    <xf numFmtId="0" fontId="14" fillId="0" borderId="0" xfId="0" applyFont="1" applyAlignment="1">
      <alignment wrapText="1" readingOrder="2"/>
    </xf>
    <xf numFmtId="0" fontId="14" fillId="0" borderId="22" xfId="0" applyFont="1" applyBorder="1" applyAlignment="1">
      <alignment wrapText="1" readingOrder="2"/>
    </xf>
    <xf numFmtId="0" fontId="14" fillId="0" borderId="0" xfId="0" applyFont="1"/>
    <xf numFmtId="0" fontId="14" fillId="0" borderId="19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wrapText="1" readingOrder="2"/>
    </xf>
    <xf numFmtId="0" fontId="25" fillId="0" borderId="0" xfId="0" applyFont="1"/>
    <xf numFmtId="0" fontId="14" fillId="0" borderId="0" xfId="0" applyFont="1" applyBorder="1" applyAlignment="1">
      <alignment horizontal="center" wrapText="1" readingOrder="2"/>
    </xf>
    <xf numFmtId="0" fontId="14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19" xfId="0" applyFont="1" applyBorder="1"/>
    <xf numFmtId="37" fontId="17" fillId="0" borderId="12" xfId="1" applyNumberFormat="1" applyFont="1" applyFill="1" applyBorder="1" applyAlignment="1">
      <alignment horizontal="center" vertical="center"/>
    </xf>
    <xf numFmtId="37" fontId="17" fillId="0" borderId="13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 readingOrder="2"/>
    </xf>
    <xf numFmtId="164" fontId="17" fillId="0" borderId="26" xfId="1" applyNumberFormat="1" applyFont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164" fontId="17" fillId="0" borderId="41" xfId="1" applyNumberFormat="1" applyFont="1" applyBorder="1" applyAlignment="1">
      <alignment horizontal="center" vertical="center"/>
    </xf>
    <xf numFmtId="0" fontId="24" fillId="0" borderId="0" xfId="0" applyFont="1" applyAlignment="1"/>
    <xf numFmtId="0" fontId="21" fillId="0" borderId="0" xfId="0" applyFont="1" applyAlignment="1">
      <alignment vertical="center"/>
    </xf>
    <xf numFmtId="164" fontId="14" fillId="0" borderId="13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 readingOrder="2"/>
    </xf>
    <xf numFmtId="0" fontId="14" fillId="0" borderId="19" xfId="0" applyFont="1" applyBorder="1" applyAlignment="1">
      <alignment horizontal="center" vertical="center" wrapText="1" readingOrder="2"/>
    </xf>
    <xf numFmtId="0" fontId="14" fillId="0" borderId="20" xfId="0" applyFont="1" applyBorder="1" applyAlignment="1">
      <alignment horizontal="center" vertical="center" wrapText="1" readingOrder="2"/>
    </xf>
    <xf numFmtId="0" fontId="14" fillId="0" borderId="12" xfId="0" applyFont="1" applyBorder="1" applyAlignment="1">
      <alignment horizontal="center" vertical="center" wrapText="1" readingOrder="2"/>
    </xf>
    <xf numFmtId="0" fontId="14" fillId="0" borderId="15" xfId="0" applyFont="1" applyBorder="1" applyAlignment="1">
      <alignment horizontal="center" vertical="center" wrapText="1" readingOrder="2"/>
    </xf>
    <xf numFmtId="0" fontId="14" fillId="0" borderId="16" xfId="0" applyFont="1" applyBorder="1" applyAlignment="1">
      <alignment horizontal="center" vertical="center" wrapText="1" readingOrder="2"/>
    </xf>
    <xf numFmtId="9" fontId="17" fillId="0" borderId="13" xfId="1" applyNumberFormat="1" applyFont="1" applyFill="1" applyBorder="1" applyAlignment="1">
      <alignment horizontal="center" vertical="center"/>
    </xf>
    <xf numFmtId="166" fontId="17" fillId="0" borderId="45" xfId="1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66" fontId="12" fillId="0" borderId="13" xfId="0" applyNumberFormat="1" applyFont="1" applyBorder="1" applyAlignment="1">
      <alignment horizontal="center" vertical="center"/>
    </xf>
    <xf numFmtId="166" fontId="12" fillId="0" borderId="17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164" fontId="17" fillId="2" borderId="38" xfId="0" applyNumberFormat="1" applyFont="1" applyFill="1" applyBorder="1" applyAlignment="1">
      <alignment horizontal="center" vertical="center"/>
    </xf>
    <xf numFmtId="164" fontId="17" fillId="2" borderId="39" xfId="0" applyNumberFormat="1" applyFont="1" applyFill="1" applyBorder="1" applyAlignment="1">
      <alignment horizontal="center" vertical="center"/>
    </xf>
    <xf numFmtId="164" fontId="17" fillId="2" borderId="40" xfId="0" applyNumberFormat="1" applyFont="1" applyFill="1" applyBorder="1" applyAlignment="1">
      <alignment horizontal="center" vertical="center"/>
    </xf>
    <xf numFmtId="164" fontId="17" fillId="2" borderId="47" xfId="0" applyNumberFormat="1" applyFont="1" applyFill="1" applyBorder="1" applyAlignment="1">
      <alignment horizontal="center" vertical="center"/>
    </xf>
    <xf numFmtId="164" fontId="17" fillId="5" borderId="47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64" fontId="17" fillId="5" borderId="38" xfId="0" applyNumberFormat="1" applyFont="1" applyFill="1" applyBorder="1" applyAlignment="1">
      <alignment horizontal="center" vertical="center"/>
    </xf>
    <xf numFmtId="164" fontId="17" fillId="5" borderId="39" xfId="0" applyNumberFormat="1" applyFont="1" applyFill="1" applyBorder="1" applyAlignment="1">
      <alignment horizontal="center" vertical="center"/>
    </xf>
    <xf numFmtId="164" fontId="17" fillId="5" borderId="40" xfId="0" applyNumberFormat="1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164" fontId="17" fillId="2" borderId="35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164" fontId="17" fillId="2" borderId="36" xfId="0" applyNumberFormat="1" applyFont="1" applyFill="1" applyBorder="1" applyAlignment="1">
      <alignment horizontal="center" vertical="center"/>
    </xf>
    <xf numFmtId="164" fontId="17" fillId="5" borderId="49" xfId="0" applyNumberFormat="1" applyFont="1" applyFill="1" applyBorder="1" applyAlignment="1">
      <alignment horizontal="center" vertical="center"/>
    </xf>
    <xf numFmtId="164" fontId="17" fillId="5" borderId="48" xfId="0" applyNumberFormat="1" applyFont="1" applyFill="1" applyBorder="1" applyAlignment="1">
      <alignment horizontal="center" vertical="center"/>
    </xf>
    <xf numFmtId="164" fontId="17" fillId="5" borderId="50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 readingOrder="2"/>
    </xf>
    <xf numFmtId="0" fontId="14" fillId="0" borderId="17" xfId="0" applyFont="1" applyBorder="1" applyAlignment="1">
      <alignment horizontal="center" vertical="center" wrapText="1" readingOrder="2"/>
    </xf>
    <xf numFmtId="0" fontId="14" fillId="0" borderId="18" xfId="0" applyFont="1" applyBorder="1" applyAlignment="1">
      <alignment horizontal="center" vertical="center" wrapText="1" readingOrder="2"/>
    </xf>
    <xf numFmtId="3" fontId="14" fillId="0" borderId="14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 readingOrder="2"/>
    </xf>
    <xf numFmtId="0" fontId="14" fillId="0" borderId="17" xfId="0" applyFont="1" applyBorder="1" applyAlignment="1">
      <alignment horizontal="center" wrapText="1" readingOrder="2"/>
    </xf>
    <xf numFmtId="0" fontId="14" fillId="0" borderId="18" xfId="0" applyFont="1" applyBorder="1" applyAlignment="1">
      <alignment horizontal="center" wrapText="1" readingOrder="2"/>
    </xf>
    <xf numFmtId="166" fontId="12" fillId="0" borderId="14" xfId="0" applyNumberFormat="1" applyFont="1" applyBorder="1" applyAlignment="1">
      <alignment horizontal="center" vertical="center"/>
    </xf>
    <xf numFmtId="166" fontId="12" fillId="0" borderId="19" xfId="0" applyNumberFormat="1" applyFont="1" applyBorder="1" applyAlignment="1">
      <alignment horizontal="center" vertical="center"/>
    </xf>
    <xf numFmtId="166" fontId="12" fillId="0" borderId="20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166" fontId="12" fillId="0" borderId="15" xfId="0" applyNumberFormat="1" applyFont="1" applyBorder="1" applyAlignment="1">
      <alignment horizontal="center" vertical="center"/>
    </xf>
    <xf numFmtId="166" fontId="12" fillId="0" borderId="16" xfId="0" applyNumberFormat="1" applyFont="1" applyBorder="1" applyAlignment="1">
      <alignment horizontal="center" vertical="center"/>
    </xf>
    <xf numFmtId="166" fontId="16" fillId="2" borderId="15" xfId="0" applyNumberFormat="1" applyFont="1" applyFill="1" applyBorder="1" applyAlignment="1">
      <alignment horizontal="center"/>
    </xf>
    <xf numFmtId="166" fontId="16" fillId="2" borderId="17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readingOrder="2"/>
    </xf>
    <xf numFmtId="0" fontId="12" fillId="0" borderId="3" xfId="0" applyFont="1" applyFill="1" applyBorder="1" applyAlignment="1">
      <alignment horizontal="center" vertical="center" wrapText="1" readingOrder="2"/>
    </xf>
    <xf numFmtId="0" fontId="12" fillId="0" borderId="4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12" fillId="0" borderId="6" xfId="0" applyFont="1" applyFill="1" applyBorder="1" applyAlignment="1">
      <alignment horizontal="center" vertical="center" wrapText="1" readingOrder="2"/>
    </xf>
    <xf numFmtId="0" fontId="12" fillId="0" borderId="7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12" fillId="0" borderId="8" xfId="0" applyFont="1" applyFill="1" applyBorder="1" applyAlignment="1">
      <alignment horizontal="center" vertical="center" wrapText="1" readingOrder="2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66" fontId="16" fillId="2" borderId="18" xfId="0" applyNumberFormat="1" applyFont="1" applyFill="1" applyBorder="1" applyAlignment="1">
      <alignment horizontal="center"/>
    </xf>
    <xf numFmtId="164" fontId="17" fillId="2" borderId="43" xfId="0" applyNumberFormat="1" applyFont="1" applyFill="1" applyBorder="1" applyAlignment="1">
      <alignment horizontal="center" vertical="center"/>
    </xf>
    <xf numFmtId="164" fontId="17" fillId="2" borderId="48" xfId="0" applyNumberFormat="1" applyFont="1" applyFill="1" applyBorder="1" applyAlignment="1">
      <alignment horizontal="center" vertical="center"/>
    </xf>
    <xf numFmtId="164" fontId="17" fillId="2" borderId="49" xfId="0" applyNumberFormat="1" applyFont="1" applyFill="1" applyBorder="1" applyAlignment="1">
      <alignment horizontal="center" vertical="center"/>
    </xf>
    <xf numFmtId="164" fontId="17" fillId="2" borderId="50" xfId="0" applyNumberFormat="1" applyFont="1" applyFill="1" applyBorder="1" applyAlignment="1">
      <alignment horizontal="center" vertical="center"/>
    </xf>
    <xf numFmtId="164" fontId="17" fillId="2" borderId="42" xfId="0" applyNumberFormat="1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166" fontId="16" fillId="2" borderId="44" xfId="0" applyNumberFormat="1" applyFont="1" applyFill="1" applyBorder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49" fontId="24" fillId="3" borderId="13" xfId="0" applyNumberFormat="1" applyFont="1" applyFill="1" applyBorder="1" applyAlignment="1">
      <alignment horizontal="center" vertical="center"/>
    </xf>
    <xf numFmtId="49" fontId="24" fillId="3" borderId="17" xfId="0" applyNumberFormat="1" applyFont="1" applyFill="1" applyBorder="1" applyAlignment="1">
      <alignment horizontal="center" vertical="center"/>
    </xf>
    <xf numFmtId="49" fontId="24" fillId="3" borderId="18" xfId="0" applyNumberFormat="1" applyFont="1" applyFill="1" applyBorder="1" applyAlignment="1">
      <alignment horizontal="center" vertical="center"/>
    </xf>
    <xf numFmtId="49" fontId="24" fillId="3" borderId="12" xfId="0" applyNumberFormat="1" applyFont="1" applyFill="1" applyBorder="1" applyAlignment="1">
      <alignment horizontal="center" vertical="center"/>
    </xf>
    <xf numFmtId="49" fontId="24" fillId="3" borderId="15" xfId="0" applyNumberFormat="1" applyFont="1" applyFill="1" applyBorder="1" applyAlignment="1">
      <alignment horizontal="center" vertical="center"/>
    </xf>
    <xf numFmtId="49" fontId="24" fillId="3" borderId="1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7" fontId="22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49" fontId="17" fillId="4" borderId="14" xfId="0" applyNumberFormat="1" applyFont="1" applyFill="1" applyBorder="1" applyAlignment="1">
      <alignment horizontal="center" vertical="center" wrapText="1"/>
    </xf>
    <xf numFmtId="49" fontId="17" fillId="4" borderId="19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left" vertical="center" wrapText="1"/>
    </xf>
    <xf numFmtId="166" fontId="21" fillId="0" borderId="0" xfId="1" applyNumberFormat="1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5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18" fillId="0" borderId="5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6" xfId="0" applyFont="1" applyFill="1" applyBorder="1" applyAlignment="1">
      <alignment horizontal="center" vertical="center" wrapText="1" readingOrder="2"/>
    </xf>
    <xf numFmtId="164" fontId="17" fillId="2" borderId="22" xfId="0" applyNumberFormat="1" applyFont="1" applyFill="1" applyBorder="1" applyAlignment="1">
      <alignment horizontal="center" vertical="center"/>
    </xf>
    <xf numFmtId="164" fontId="17" fillId="2" borderId="51" xfId="0" applyNumberFormat="1" applyFont="1" applyFill="1" applyBorder="1" applyAlignment="1">
      <alignment horizontal="center" vertical="center"/>
    </xf>
    <xf numFmtId="164" fontId="17" fillId="5" borderId="35" xfId="0" applyNumberFormat="1" applyFont="1" applyFill="1" applyBorder="1" applyAlignment="1">
      <alignment horizontal="center" vertical="center"/>
    </xf>
    <xf numFmtId="164" fontId="17" fillId="5" borderId="36" xfId="0" applyNumberFormat="1" applyFont="1" applyFill="1" applyBorder="1" applyAlignment="1">
      <alignment horizontal="center" vertical="center"/>
    </xf>
    <xf numFmtId="164" fontId="17" fillId="2" borderId="46" xfId="0" applyNumberFormat="1" applyFont="1" applyFill="1" applyBorder="1" applyAlignment="1">
      <alignment horizontal="center" vertical="center"/>
    </xf>
    <xf numFmtId="0" fontId="17" fillId="0" borderId="4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right"/>
    </xf>
    <xf numFmtId="49" fontId="17" fillId="4" borderId="23" xfId="0" applyNumberFormat="1" applyFont="1" applyFill="1" applyBorder="1" applyAlignment="1">
      <alignment horizontal="center" vertical="center"/>
    </xf>
    <xf numFmtId="49" fontId="17" fillId="4" borderId="24" xfId="0" applyNumberFormat="1" applyFont="1" applyFill="1" applyBorder="1" applyAlignment="1">
      <alignment horizontal="center" vertical="center"/>
    </xf>
    <xf numFmtId="164" fontId="26" fillId="0" borderId="26" xfId="1" applyNumberFormat="1" applyFont="1" applyBorder="1" applyAlignment="1">
      <alignment horizontal="center" vertical="center"/>
    </xf>
    <xf numFmtId="164" fontId="26" fillId="0" borderId="10" xfId="1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7" fillId="5" borderId="5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readingOrder="2"/>
    </xf>
    <xf numFmtId="0" fontId="21" fillId="0" borderId="0" xfId="0" applyFont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F3"/>
      <color rgb="FFFFFFDD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3"/>
  <sheetViews>
    <sheetView rightToLeft="1" tabSelected="1" zoomScale="40" zoomScaleNormal="40" zoomScaleSheetLayoutView="70" workbookViewId="0">
      <selection activeCell="A24" sqref="A24:J26"/>
    </sheetView>
  </sheetViews>
  <sheetFormatPr defaultColWidth="9.140625" defaultRowHeight="14.25"/>
  <cols>
    <col min="1" max="1" width="5.5703125" style="1" customWidth="1"/>
    <col min="2" max="2" width="6.5703125" style="1" customWidth="1"/>
    <col min="3" max="3" width="7.140625" style="1" customWidth="1"/>
    <col min="4" max="9" width="9.140625" style="1"/>
    <col min="10" max="10" width="16.7109375" style="1" customWidth="1"/>
    <col min="11" max="11" width="15.5703125" style="1" customWidth="1"/>
    <col min="12" max="12" width="14.28515625" style="1" hidden="1" customWidth="1"/>
    <col min="13" max="13" width="9.140625" style="1" customWidth="1"/>
    <col min="14" max="14" width="5.7109375" style="1" customWidth="1"/>
    <col min="15" max="62" width="2.7109375" style="1" customWidth="1"/>
    <col min="63" max="63" width="5.140625" style="1" customWidth="1"/>
    <col min="64" max="64" width="6.85546875" style="1" customWidth="1"/>
    <col min="65" max="65" width="9" style="1" customWidth="1"/>
    <col min="66" max="66" width="20.42578125" style="1" customWidth="1"/>
    <col min="67" max="67" width="32.5703125" style="1" customWidth="1"/>
    <col min="68" max="68" width="7.140625" style="1" customWidth="1"/>
    <col min="69" max="69" width="10.7109375" style="1" customWidth="1"/>
    <col min="70" max="70" width="10" style="1" customWidth="1"/>
    <col min="71" max="71" width="19.5703125" style="1" customWidth="1"/>
    <col min="72" max="16384" width="9.140625" style="1"/>
  </cols>
  <sheetData>
    <row r="1" spans="1:70" ht="43.5" customHeight="1">
      <c r="A1" s="52"/>
      <c r="B1" s="221" t="s">
        <v>30</v>
      </c>
      <c r="C1" s="221"/>
      <c r="D1" s="221"/>
      <c r="E1" s="221"/>
      <c r="F1" s="221"/>
      <c r="G1" s="221"/>
      <c r="H1" s="221"/>
      <c r="I1" s="221"/>
      <c r="J1" s="221"/>
      <c r="K1" s="53"/>
      <c r="L1" s="53"/>
      <c r="M1" s="53"/>
      <c r="N1" s="53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53"/>
      <c r="BO1" s="53"/>
      <c r="BP1" s="11"/>
    </row>
    <row r="2" spans="1:70" s="10" customFormat="1" ht="35.1" customHeight="1">
      <c r="A2" s="54"/>
      <c r="B2" s="55" t="s">
        <v>0</v>
      </c>
      <c r="C2" s="267" t="s">
        <v>69</v>
      </c>
      <c r="D2" s="267"/>
      <c r="E2" s="267"/>
      <c r="F2" s="269"/>
      <c r="G2" s="269"/>
      <c r="H2" s="270" t="s">
        <v>39</v>
      </c>
      <c r="I2" s="270"/>
      <c r="J2" s="270"/>
      <c r="K2" s="56">
        <v>1</v>
      </c>
      <c r="L2" s="56"/>
      <c r="M2" s="56"/>
      <c r="N2" s="222"/>
      <c r="O2" s="222"/>
      <c r="P2" s="222"/>
      <c r="Q2" s="57"/>
      <c r="R2" s="57"/>
      <c r="S2" s="57"/>
      <c r="T2" s="57"/>
      <c r="U2" s="57"/>
      <c r="V2" s="58"/>
      <c r="W2" s="57"/>
      <c r="X2" s="57"/>
      <c r="Y2" s="57"/>
      <c r="Z2" s="57"/>
      <c r="AA2" s="57"/>
      <c r="AB2" s="58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224" t="s">
        <v>47</v>
      </c>
      <c r="BM2" s="225"/>
      <c r="BN2" s="226"/>
      <c r="BO2" s="59"/>
      <c r="BP2" s="12"/>
    </row>
    <row r="3" spans="1:70" ht="35.1" customHeight="1">
      <c r="A3" s="52"/>
      <c r="B3" s="55" t="s">
        <v>5</v>
      </c>
      <c r="C3" s="267" t="s">
        <v>35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227" t="s">
        <v>48</v>
      </c>
      <c r="BM3" s="228"/>
      <c r="BN3" s="229"/>
      <c r="BO3" s="59"/>
      <c r="BP3" s="13"/>
      <c r="BQ3" s="9"/>
    </row>
    <row r="4" spans="1:70" ht="35.1" customHeight="1">
      <c r="A4" s="52"/>
      <c r="B4" s="55" t="s">
        <v>8</v>
      </c>
      <c r="C4" s="267" t="s">
        <v>42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230" t="s">
        <v>49</v>
      </c>
      <c r="BM4" s="231"/>
      <c r="BN4" s="232"/>
      <c r="BO4" s="61"/>
      <c r="BP4" s="13"/>
      <c r="BQ4" s="9"/>
    </row>
    <row r="5" spans="1:70" ht="35.1" customHeight="1">
      <c r="A5" s="52"/>
      <c r="B5" s="55" t="s">
        <v>1</v>
      </c>
      <c r="C5" s="223" t="s">
        <v>24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62"/>
      <c r="BP5" s="14"/>
      <c r="BQ5" s="2"/>
    </row>
    <row r="6" spans="1:70" ht="35.1" customHeight="1">
      <c r="A6" s="52"/>
      <c r="B6" s="55" t="s">
        <v>4</v>
      </c>
      <c r="C6" s="223" t="s">
        <v>36</v>
      </c>
      <c r="D6" s="223"/>
      <c r="E6" s="223"/>
      <c r="F6" s="271"/>
      <c r="G6" s="271"/>
      <c r="H6" s="271"/>
      <c r="I6" s="271"/>
      <c r="J6" s="62"/>
      <c r="K6" s="63"/>
      <c r="L6" s="63"/>
      <c r="M6" s="64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2"/>
      <c r="BP6" s="14"/>
      <c r="BQ6" s="9"/>
    </row>
    <row r="7" spans="1:70" ht="14.25" customHeight="1" thickBot="1">
      <c r="A7" s="52"/>
      <c r="B7" s="55"/>
      <c r="C7" s="62"/>
      <c r="D7" s="62"/>
      <c r="E7" s="62"/>
      <c r="F7" s="62"/>
      <c r="G7" s="62"/>
      <c r="H7" s="62"/>
      <c r="I7" s="62"/>
      <c r="J7" s="62"/>
      <c r="K7" s="63"/>
      <c r="L7" s="63"/>
      <c r="M7" s="64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2"/>
      <c r="BP7" s="14"/>
      <c r="BQ7" s="9"/>
    </row>
    <row r="8" spans="1:70" ht="39.950000000000003" customHeight="1" thickBot="1">
      <c r="A8" s="52"/>
      <c r="B8" s="55" t="s">
        <v>7</v>
      </c>
      <c r="C8" s="268" t="s">
        <v>26</v>
      </c>
      <c r="D8" s="268"/>
      <c r="E8" s="268"/>
      <c r="F8" s="263"/>
      <c r="G8" s="264"/>
      <c r="H8" s="265" t="s">
        <v>38</v>
      </c>
      <c r="I8" s="265"/>
      <c r="J8" s="62"/>
      <c r="K8" s="260"/>
      <c r="L8" s="260"/>
      <c r="M8" s="260"/>
      <c r="N8" s="65"/>
      <c r="O8" s="65"/>
      <c r="P8" s="65"/>
      <c r="Q8" s="65"/>
      <c r="R8" s="65"/>
      <c r="S8" s="241"/>
      <c r="T8" s="241"/>
      <c r="U8" s="241"/>
      <c r="V8" s="241"/>
      <c r="W8" s="241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7"/>
      <c r="BL8" s="68"/>
      <c r="BM8" s="218"/>
      <c r="BN8" s="218"/>
      <c r="BO8" s="218"/>
      <c r="BP8" s="16"/>
      <c r="BQ8" s="3"/>
    </row>
    <row r="9" spans="1:70" ht="39.950000000000003" customHeight="1">
      <c r="A9" s="52"/>
      <c r="B9" s="55" t="s">
        <v>40</v>
      </c>
      <c r="C9" s="223" t="s">
        <v>23</v>
      </c>
      <c r="D9" s="223"/>
      <c r="E9" s="223"/>
      <c r="F9" s="82"/>
      <c r="G9" s="271" t="s">
        <v>2</v>
      </c>
      <c r="H9" s="271"/>
      <c r="I9" s="64"/>
      <c r="J9" s="65" t="s">
        <v>37</v>
      </c>
      <c r="K9" s="65"/>
      <c r="L9" s="65"/>
      <c r="M9" s="65"/>
      <c r="N9" s="52"/>
      <c r="O9" s="52"/>
      <c r="P9" s="65"/>
      <c r="Q9" s="65"/>
      <c r="R9" s="65"/>
      <c r="S9" s="234"/>
      <c r="T9" s="234"/>
      <c r="U9" s="234"/>
      <c r="V9" s="234"/>
      <c r="W9" s="234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16"/>
      <c r="BQ9" s="3"/>
    </row>
    <row r="10" spans="1:70" ht="24.95" hidden="1" customHeight="1">
      <c r="B10" s="36" t="s">
        <v>5</v>
      </c>
      <c r="C10" s="36"/>
      <c r="D10" s="239" t="s">
        <v>6</v>
      </c>
      <c r="E10" s="239"/>
      <c r="F10" s="239"/>
      <c r="G10" s="239"/>
      <c r="H10" s="239"/>
      <c r="I10" s="239"/>
      <c r="J10" s="239"/>
      <c r="K10" s="33"/>
      <c r="L10" s="83"/>
      <c r="M10" s="33"/>
      <c r="N10" s="34"/>
      <c r="O10" s="34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220"/>
      <c r="AE10" s="220"/>
      <c r="AF10" s="220"/>
      <c r="AG10" s="240"/>
      <c r="AH10" s="240"/>
      <c r="AI10" s="240"/>
      <c r="AJ10" s="240"/>
      <c r="AK10" s="240"/>
      <c r="AL10" s="240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31"/>
      <c r="BL10" s="37"/>
      <c r="BM10" s="220"/>
      <c r="BN10" s="220"/>
      <c r="BO10" s="220"/>
      <c r="BP10" s="16"/>
      <c r="BQ10" s="3"/>
    </row>
    <row r="11" spans="1:70" ht="24.95" hidden="1" customHeight="1">
      <c r="B11" s="36" t="s">
        <v>8</v>
      </c>
      <c r="C11" s="36"/>
      <c r="D11" s="233" t="s">
        <v>9</v>
      </c>
      <c r="E11" s="233"/>
      <c r="F11" s="233"/>
      <c r="G11" s="233"/>
      <c r="H11" s="233"/>
      <c r="I11" s="233"/>
      <c r="J11" s="233"/>
      <c r="K11" s="33"/>
      <c r="L11" s="83"/>
      <c r="M11" s="40" t="s">
        <v>25</v>
      </c>
      <c r="N11" s="40"/>
      <c r="O11" s="40"/>
      <c r="P11" s="233"/>
      <c r="Q11" s="233"/>
      <c r="R11" s="233" t="s">
        <v>10</v>
      </c>
      <c r="S11" s="233"/>
      <c r="T11" s="233"/>
      <c r="U11" s="233"/>
      <c r="V11" s="233"/>
      <c r="W11" s="233"/>
      <c r="X11" s="233"/>
      <c r="Y11" s="233"/>
      <c r="Z11" s="247"/>
      <c r="AA11" s="247"/>
      <c r="AB11" s="247"/>
      <c r="AC11" s="247"/>
      <c r="AD11" s="233" t="s">
        <v>3</v>
      </c>
      <c r="AE11" s="233"/>
      <c r="AF11" s="233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15"/>
    </row>
    <row r="12" spans="1:70" ht="15" customHeight="1" thickBot="1">
      <c r="B12" s="36"/>
      <c r="C12" s="36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  <c r="P12" s="38"/>
      <c r="Q12" s="38"/>
      <c r="R12" s="35"/>
      <c r="S12" s="35"/>
      <c r="T12" s="35"/>
      <c r="U12" s="35"/>
      <c r="V12" s="35"/>
      <c r="W12" s="35"/>
      <c r="X12" s="35"/>
      <c r="Y12" s="35"/>
      <c r="Z12" s="39"/>
      <c r="AA12" s="39"/>
      <c r="AB12" s="39"/>
      <c r="AC12" s="39"/>
      <c r="AD12" s="35"/>
      <c r="AE12" s="35"/>
      <c r="AF12" s="30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15"/>
    </row>
    <row r="13" spans="1:70" ht="20.25" customHeight="1">
      <c r="A13" s="131" t="s">
        <v>61</v>
      </c>
      <c r="B13" s="186" t="s">
        <v>54</v>
      </c>
      <c r="C13" s="189" t="s">
        <v>53</v>
      </c>
      <c r="D13" s="190"/>
      <c r="E13" s="190"/>
      <c r="F13" s="190"/>
      <c r="G13" s="190"/>
      <c r="H13" s="190"/>
      <c r="I13" s="190"/>
      <c r="J13" s="191"/>
      <c r="K13" s="198" t="s">
        <v>31</v>
      </c>
      <c r="L13" s="198" t="s">
        <v>60</v>
      </c>
      <c r="M13" s="201" t="s">
        <v>62</v>
      </c>
      <c r="N13" s="202"/>
      <c r="O13" s="171" t="s">
        <v>52</v>
      </c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3"/>
      <c r="BK13" s="17"/>
      <c r="BL13" s="242" t="s">
        <v>58</v>
      </c>
      <c r="BM13" s="243"/>
      <c r="BN13" s="243"/>
      <c r="BO13" s="243"/>
      <c r="BP13" s="28"/>
      <c r="BQ13" s="7"/>
    </row>
    <row r="14" spans="1:70" ht="25.5" customHeight="1" thickBot="1">
      <c r="A14" s="132"/>
      <c r="B14" s="187"/>
      <c r="C14" s="192"/>
      <c r="D14" s="193"/>
      <c r="E14" s="193"/>
      <c r="F14" s="193"/>
      <c r="G14" s="193"/>
      <c r="H14" s="193"/>
      <c r="I14" s="193"/>
      <c r="J14" s="194"/>
      <c r="K14" s="199"/>
      <c r="L14" s="199"/>
      <c r="M14" s="203"/>
      <c r="N14" s="204"/>
      <c r="O14" s="174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6"/>
      <c r="BK14" s="18"/>
      <c r="BL14" s="244"/>
      <c r="BM14" s="245"/>
      <c r="BN14" s="245"/>
      <c r="BO14" s="245"/>
      <c r="BP14" s="29"/>
      <c r="BQ14" s="4"/>
    </row>
    <row r="15" spans="1:70" ht="45.75" customHeight="1" thickBot="1">
      <c r="A15" s="133"/>
      <c r="B15" s="188"/>
      <c r="C15" s="195"/>
      <c r="D15" s="196"/>
      <c r="E15" s="196"/>
      <c r="F15" s="196"/>
      <c r="G15" s="196"/>
      <c r="H15" s="196"/>
      <c r="I15" s="196"/>
      <c r="J15" s="197"/>
      <c r="K15" s="200"/>
      <c r="L15" s="200"/>
      <c r="M15" s="205"/>
      <c r="N15" s="206"/>
      <c r="O15" s="141" t="s">
        <v>11</v>
      </c>
      <c r="P15" s="142"/>
      <c r="Q15" s="142"/>
      <c r="R15" s="143"/>
      <c r="S15" s="141" t="s">
        <v>12</v>
      </c>
      <c r="T15" s="142"/>
      <c r="U15" s="142"/>
      <c r="V15" s="144"/>
      <c r="W15" s="141" t="s">
        <v>13</v>
      </c>
      <c r="X15" s="142"/>
      <c r="Y15" s="142"/>
      <c r="Z15" s="144"/>
      <c r="AA15" s="141" t="s">
        <v>14</v>
      </c>
      <c r="AB15" s="142"/>
      <c r="AC15" s="142"/>
      <c r="AD15" s="144"/>
      <c r="AE15" s="141" t="s">
        <v>15</v>
      </c>
      <c r="AF15" s="142"/>
      <c r="AG15" s="142"/>
      <c r="AH15" s="144"/>
      <c r="AI15" s="141" t="s">
        <v>16</v>
      </c>
      <c r="AJ15" s="142"/>
      <c r="AK15" s="142"/>
      <c r="AL15" s="144"/>
      <c r="AM15" s="141" t="s">
        <v>17</v>
      </c>
      <c r="AN15" s="142"/>
      <c r="AO15" s="142"/>
      <c r="AP15" s="144"/>
      <c r="AQ15" s="141" t="s">
        <v>18</v>
      </c>
      <c r="AR15" s="142"/>
      <c r="AS15" s="142"/>
      <c r="AT15" s="144"/>
      <c r="AU15" s="141" t="s">
        <v>19</v>
      </c>
      <c r="AV15" s="142"/>
      <c r="AW15" s="142"/>
      <c r="AX15" s="144"/>
      <c r="AY15" s="141" t="s">
        <v>20</v>
      </c>
      <c r="AZ15" s="142"/>
      <c r="BA15" s="142"/>
      <c r="BB15" s="144"/>
      <c r="BC15" s="141" t="s">
        <v>21</v>
      </c>
      <c r="BD15" s="142"/>
      <c r="BE15" s="142"/>
      <c r="BF15" s="142"/>
      <c r="BG15" s="141" t="s">
        <v>22</v>
      </c>
      <c r="BH15" s="142"/>
      <c r="BI15" s="142"/>
      <c r="BJ15" s="143"/>
      <c r="BK15" s="19"/>
      <c r="BL15" s="248" t="s">
        <v>68</v>
      </c>
      <c r="BM15" s="249"/>
      <c r="BN15" s="249"/>
      <c r="BO15" s="250"/>
      <c r="BP15" s="19"/>
      <c r="BQ15" s="5"/>
      <c r="BR15" s="8"/>
    </row>
    <row r="16" spans="1:70" ht="39.950000000000003" customHeight="1" thickBot="1">
      <c r="A16" s="134">
        <v>1</v>
      </c>
      <c r="B16" s="89" t="s">
        <v>55</v>
      </c>
      <c r="C16" s="261" t="s">
        <v>63</v>
      </c>
      <c r="D16" s="262"/>
      <c r="E16" s="262"/>
      <c r="F16" s="262"/>
      <c r="G16" s="262"/>
      <c r="H16" s="262"/>
      <c r="I16" s="262"/>
      <c r="J16" s="262"/>
      <c r="K16" s="69"/>
      <c r="L16" s="85">
        <v>0</v>
      </c>
      <c r="M16" s="106"/>
      <c r="N16" s="107"/>
      <c r="O16" s="246"/>
      <c r="P16" s="246"/>
      <c r="Q16" s="246"/>
      <c r="R16" s="246"/>
      <c r="S16" s="256"/>
      <c r="T16" s="246"/>
      <c r="U16" s="246"/>
      <c r="V16" s="257"/>
      <c r="W16" s="246"/>
      <c r="X16" s="246"/>
      <c r="Y16" s="246"/>
      <c r="Z16" s="246"/>
      <c r="AA16" s="145"/>
      <c r="AB16" s="146"/>
      <c r="AC16" s="146"/>
      <c r="AD16" s="147"/>
      <c r="AE16" s="146"/>
      <c r="AF16" s="146"/>
      <c r="AG16" s="146"/>
      <c r="AH16" s="146"/>
      <c r="AI16" s="145"/>
      <c r="AJ16" s="146"/>
      <c r="AK16" s="146"/>
      <c r="AL16" s="147"/>
      <c r="AM16" s="146"/>
      <c r="AN16" s="146"/>
      <c r="AO16" s="146"/>
      <c r="AP16" s="146"/>
      <c r="AQ16" s="145"/>
      <c r="AR16" s="146"/>
      <c r="AS16" s="146"/>
      <c r="AT16" s="147"/>
      <c r="AU16" s="146"/>
      <c r="AV16" s="146"/>
      <c r="AW16" s="146"/>
      <c r="AX16" s="146"/>
      <c r="AY16" s="145"/>
      <c r="AZ16" s="146"/>
      <c r="BA16" s="146"/>
      <c r="BB16" s="147"/>
      <c r="BC16" s="146"/>
      <c r="BD16" s="146"/>
      <c r="BE16" s="146"/>
      <c r="BF16" s="146"/>
      <c r="BG16" s="215"/>
      <c r="BH16" s="216"/>
      <c r="BI16" s="216"/>
      <c r="BJ16" s="217"/>
      <c r="BK16" s="20"/>
      <c r="BL16" s="251"/>
      <c r="BM16" s="252"/>
      <c r="BN16" s="252"/>
      <c r="BO16" s="253"/>
      <c r="BP16" s="21"/>
      <c r="BQ16" s="6"/>
    </row>
    <row r="17" spans="1:69" ht="65.25" customHeight="1">
      <c r="A17" s="135"/>
      <c r="B17" s="89" t="s">
        <v>56</v>
      </c>
      <c r="C17" s="236" t="s">
        <v>66</v>
      </c>
      <c r="D17" s="237"/>
      <c r="E17" s="237"/>
      <c r="F17" s="237"/>
      <c r="G17" s="237"/>
      <c r="H17" s="237"/>
      <c r="I17" s="237"/>
      <c r="J17" s="238"/>
      <c r="K17" s="69"/>
      <c r="L17" s="86"/>
      <c r="M17" s="106"/>
      <c r="N17" s="107"/>
      <c r="O17" s="139"/>
      <c r="P17" s="139"/>
      <c r="Q17" s="139"/>
      <c r="R17" s="139"/>
      <c r="S17" s="138"/>
      <c r="T17" s="139"/>
      <c r="U17" s="139"/>
      <c r="V17" s="140"/>
      <c r="W17" s="139"/>
      <c r="X17" s="139"/>
      <c r="Y17" s="139"/>
      <c r="Z17" s="139"/>
      <c r="AA17" s="126"/>
      <c r="AB17" s="127"/>
      <c r="AC17" s="127"/>
      <c r="AD17" s="128"/>
      <c r="AE17" s="127"/>
      <c r="AF17" s="127"/>
      <c r="AG17" s="127"/>
      <c r="AH17" s="127"/>
      <c r="AI17" s="126"/>
      <c r="AJ17" s="127"/>
      <c r="AK17" s="127"/>
      <c r="AL17" s="128"/>
      <c r="AM17" s="127"/>
      <c r="AN17" s="127"/>
      <c r="AO17" s="127"/>
      <c r="AP17" s="127"/>
      <c r="AQ17" s="126"/>
      <c r="AR17" s="127"/>
      <c r="AS17" s="127"/>
      <c r="AT17" s="128"/>
      <c r="AU17" s="127"/>
      <c r="AV17" s="127"/>
      <c r="AW17" s="127"/>
      <c r="AX17" s="127"/>
      <c r="AY17" s="126"/>
      <c r="AZ17" s="127"/>
      <c r="BA17" s="127"/>
      <c r="BB17" s="128"/>
      <c r="BC17" s="127"/>
      <c r="BD17" s="127"/>
      <c r="BE17" s="127"/>
      <c r="BF17" s="127"/>
      <c r="BG17" s="126"/>
      <c r="BH17" s="127"/>
      <c r="BI17" s="127"/>
      <c r="BJ17" s="211"/>
      <c r="BK17" s="46"/>
      <c r="BL17" s="251"/>
      <c r="BM17" s="252"/>
      <c r="BN17" s="252"/>
      <c r="BO17" s="253"/>
      <c r="BP17" s="21"/>
      <c r="BQ17" s="6"/>
    </row>
    <row r="18" spans="1:69" ht="39.950000000000003" customHeight="1">
      <c r="A18" s="136"/>
      <c r="B18" s="90" t="s">
        <v>57</v>
      </c>
      <c r="C18" s="97" t="s">
        <v>64</v>
      </c>
      <c r="D18" s="98"/>
      <c r="E18" s="98"/>
      <c r="F18" s="98"/>
      <c r="G18" s="98"/>
      <c r="H18" s="98"/>
      <c r="I18" s="98"/>
      <c r="J18" s="99"/>
      <c r="K18" s="69"/>
      <c r="L18" s="86"/>
      <c r="M18" s="106"/>
      <c r="N18" s="107"/>
      <c r="O18" s="246"/>
      <c r="P18" s="246"/>
      <c r="Q18" s="246"/>
      <c r="R18" s="246"/>
      <c r="S18" s="256"/>
      <c r="T18" s="246"/>
      <c r="U18" s="246"/>
      <c r="V18" s="257"/>
      <c r="W18" s="246"/>
      <c r="X18" s="246"/>
      <c r="Y18" s="246"/>
      <c r="Z18" s="246"/>
      <c r="AA18" s="145"/>
      <c r="AB18" s="146"/>
      <c r="AC18" s="146"/>
      <c r="AD18" s="147"/>
      <c r="AE18" s="146"/>
      <c r="AF18" s="146"/>
      <c r="AG18" s="146"/>
      <c r="AH18" s="146"/>
      <c r="AI18" s="145"/>
      <c r="AJ18" s="146"/>
      <c r="AK18" s="146"/>
      <c r="AL18" s="147"/>
      <c r="AM18" s="127"/>
      <c r="AN18" s="127"/>
      <c r="AO18" s="127"/>
      <c r="AP18" s="127"/>
      <c r="AQ18" s="145"/>
      <c r="AR18" s="146"/>
      <c r="AS18" s="146"/>
      <c r="AT18" s="147"/>
      <c r="AU18" s="146"/>
      <c r="AV18" s="146"/>
      <c r="AW18" s="146"/>
      <c r="AX18" s="146"/>
      <c r="AY18" s="145"/>
      <c r="AZ18" s="146"/>
      <c r="BA18" s="146"/>
      <c r="BB18" s="147"/>
      <c r="BC18" s="146"/>
      <c r="BD18" s="146"/>
      <c r="BE18" s="146"/>
      <c r="BF18" s="146"/>
      <c r="BG18" s="145"/>
      <c r="BH18" s="146"/>
      <c r="BI18" s="146"/>
      <c r="BJ18" s="254"/>
      <c r="BK18" s="20"/>
      <c r="BL18" s="251"/>
      <c r="BM18" s="252"/>
      <c r="BN18" s="252"/>
      <c r="BO18" s="253"/>
      <c r="BP18" s="21"/>
      <c r="BQ18" s="6"/>
    </row>
    <row r="19" spans="1:69" ht="39.950000000000003" customHeight="1">
      <c r="A19" s="137">
        <v>2</v>
      </c>
      <c r="B19" s="90" t="s">
        <v>55</v>
      </c>
      <c r="C19" s="97" t="s">
        <v>65</v>
      </c>
      <c r="D19" s="98"/>
      <c r="E19" s="98"/>
      <c r="F19" s="98"/>
      <c r="G19" s="98"/>
      <c r="H19" s="98"/>
      <c r="I19" s="98"/>
      <c r="J19" s="98"/>
      <c r="K19" s="69"/>
      <c r="L19" s="86"/>
      <c r="M19" s="106"/>
      <c r="N19" s="107"/>
      <c r="O19" s="127"/>
      <c r="P19" s="127"/>
      <c r="Q19" s="127"/>
      <c r="R19" s="127"/>
      <c r="S19" s="126"/>
      <c r="T19" s="127"/>
      <c r="U19" s="127"/>
      <c r="V19" s="128"/>
      <c r="W19" s="255"/>
      <c r="X19" s="255"/>
      <c r="Y19" s="255"/>
      <c r="Z19" s="255"/>
      <c r="AA19" s="266"/>
      <c r="AB19" s="266"/>
      <c r="AC19" s="266"/>
      <c r="AD19" s="266"/>
      <c r="AE19" s="138"/>
      <c r="AF19" s="139"/>
      <c r="AG19" s="139"/>
      <c r="AH19" s="140"/>
      <c r="AI19" s="139"/>
      <c r="AJ19" s="139"/>
      <c r="AK19" s="139"/>
      <c r="AL19" s="139"/>
      <c r="AM19" s="127"/>
      <c r="AN19" s="127"/>
      <c r="AO19" s="127"/>
      <c r="AP19" s="127"/>
      <c r="AQ19" s="126"/>
      <c r="AR19" s="127"/>
      <c r="AS19" s="127"/>
      <c r="AT19" s="128"/>
      <c r="AU19" s="127"/>
      <c r="AV19" s="127"/>
      <c r="AW19" s="127"/>
      <c r="AX19" s="127"/>
      <c r="AY19" s="126"/>
      <c r="AZ19" s="127"/>
      <c r="BA19" s="127"/>
      <c r="BB19" s="128"/>
      <c r="BC19" s="127"/>
      <c r="BD19" s="127"/>
      <c r="BE19" s="127"/>
      <c r="BF19" s="127"/>
      <c r="BG19" s="126"/>
      <c r="BH19" s="127"/>
      <c r="BI19" s="127"/>
      <c r="BJ19" s="211"/>
      <c r="BK19" s="20"/>
      <c r="BL19" s="251"/>
      <c r="BM19" s="252"/>
      <c r="BN19" s="252"/>
      <c r="BO19" s="253"/>
      <c r="BP19" s="21"/>
      <c r="BQ19" s="6"/>
    </row>
    <row r="20" spans="1:69" ht="74.25" customHeight="1">
      <c r="A20" s="135"/>
      <c r="B20" s="90" t="s">
        <v>56</v>
      </c>
      <c r="C20" s="236" t="s">
        <v>67</v>
      </c>
      <c r="D20" s="237"/>
      <c r="E20" s="237"/>
      <c r="F20" s="237"/>
      <c r="G20" s="237"/>
      <c r="H20" s="237"/>
      <c r="I20" s="237"/>
      <c r="J20" s="238"/>
      <c r="K20" s="69"/>
      <c r="L20" s="86"/>
      <c r="M20" s="106"/>
      <c r="N20" s="259"/>
      <c r="O20" s="258"/>
      <c r="P20" s="127"/>
      <c r="Q20" s="127"/>
      <c r="R20" s="128"/>
      <c r="S20" s="126"/>
      <c r="T20" s="127"/>
      <c r="U20" s="127"/>
      <c r="V20" s="128"/>
      <c r="W20" s="255"/>
      <c r="X20" s="255"/>
      <c r="Y20" s="255"/>
      <c r="Z20" s="255"/>
      <c r="AA20" s="266"/>
      <c r="AB20" s="266"/>
      <c r="AC20" s="266"/>
      <c r="AD20" s="266"/>
      <c r="AE20" s="138"/>
      <c r="AF20" s="139"/>
      <c r="AG20" s="139"/>
      <c r="AH20" s="140"/>
      <c r="AI20" s="139"/>
      <c r="AJ20" s="139"/>
      <c r="AK20" s="139"/>
      <c r="AL20" s="139"/>
      <c r="AM20" s="127"/>
      <c r="AN20" s="127"/>
      <c r="AO20" s="127"/>
      <c r="AP20" s="127"/>
      <c r="AQ20" s="126"/>
      <c r="AR20" s="127"/>
      <c r="AS20" s="127"/>
      <c r="AT20" s="128"/>
      <c r="AU20" s="126"/>
      <c r="AV20" s="127"/>
      <c r="AW20" s="127"/>
      <c r="AX20" s="128"/>
      <c r="AY20" s="126"/>
      <c r="AZ20" s="127"/>
      <c r="BA20" s="127"/>
      <c r="BB20" s="128"/>
      <c r="BC20" s="126"/>
      <c r="BD20" s="127"/>
      <c r="BE20" s="127"/>
      <c r="BF20" s="128"/>
      <c r="BG20" s="126"/>
      <c r="BH20" s="127"/>
      <c r="BI20" s="127"/>
      <c r="BJ20" s="211"/>
      <c r="BK20" s="20"/>
      <c r="BL20" s="251"/>
      <c r="BM20" s="252"/>
      <c r="BN20" s="252"/>
      <c r="BO20" s="253"/>
      <c r="BP20" s="21"/>
      <c r="BQ20" s="6"/>
    </row>
    <row r="21" spans="1:69" ht="39.950000000000003" customHeight="1" thickBot="1">
      <c r="A21" s="136"/>
      <c r="B21" s="90" t="s">
        <v>57</v>
      </c>
      <c r="C21" s="97" t="s">
        <v>64</v>
      </c>
      <c r="D21" s="98"/>
      <c r="E21" s="98"/>
      <c r="F21" s="98"/>
      <c r="G21" s="98"/>
      <c r="H21" s="98"/>
      <c r="I21" s="98"/>
      <c r="J21" s="99"/>
      <c r="K21" s="69"/>
      <c r="L21" s="86"/>
      <c r="M21" s="106"/>
      <c r="N21" s="107"/>
      <c r="O21" s="127"/>
      <c r="P21" s="127"/>
      <c r="Q21" s="127"/>
      <c r="R21" s="127"/>
      <c r="S21" s="126"/>
      <c r="T21" s="127"/>
      <c r="U21" s="127"/>
      <c r="V21" s="128"/>
      <c r="W21" s="129"/>
      <c r="X21" s="129"/>
      <c r="Y21" s="129"/>
      <c r="Z21" s="129"/>
      <c r="AA21" s="130"/>
      <c r="AB21" s="130"/>
      <c r="AC21" s="130"/>
      <c r="AD21" s="130"/>
      <c r="AE21" s="149"/>
      <c r="AF21" s="148"/>
      <c r="AG21" s="148"/>
      <c r="AH21" s="150"/>
      <c r="AI21" s="148"/>
      <c r="AJ21" s="148"/>
      <c r="AK21" s="148"/>
      <c r="AL21" s="148"/>
      <c r="AM21" s="127"/>
      <c r="AN21" s="127"/>
      <c r="AO21" s="127"/>
      <c r="AP21" s="127"/>
      <c r="AQ21" s="212"/>
      <c r="AR21" s="213"/>
      <c r="AS21" s="213"/>
      <c r="AT21" s="214"/>
      <c r="AU21" s="127"/>
      <c r="AV21" s="127"/>
      <c r="AW21" s="127"/>
      <c r="AX21" s="127"/>
      <c r="AY21" s="126"/>
      <c r="AZ21" s="127"/>
      <c r="BA21" s="127"/>
      <c r="BB21" s="128"/>
      <c r="BC21" s="127"/>
      <c r="BD21" s="127"/>
      <c r="BE21" s="127"/>
      <c r="BF21" s="127"/>
      <c r="BG21" s="126"/>
      <c r="BH21" s="127"/>
      <c r="BI21" s="127"/>
      <c r="BJ21" s="211"/>
      <c r="BK21" s="20"/>
      <c r="BL21" s="251"/>
      <c r="BM21" s="252"/>
      <c r="BN21" s="252"/>
      <c r="BO21" s="253"/>
      <c r="BP21" s="21"/>
      <c r="BQ21" s="6"/>
    </row>
    <row r="22" spans="1:69" ht="36" customHeight="1" thickBot="1">
      <c r="A22" s="117" t="s">
        <v>41</v>
      </c>
      <c r="B22" s="118"/>
      <c r="C22" s="118"/>
      <c r="D22" s="118"/>
      <c r="E22" s="118"/>
      <c r="F22" s="118"/>
      <c r="G22" s="118"/>
      <c r="H22" s="118"/>
      <c r="I22" s="118"/>
      <c r="J22" s="119"/>
      <c r="K22" s="91">
        <f>SUM(K16:K21)</f>
        <v>0</v>
      </c>
      <c r="L22" s="88"/>
      <c r="M22" s="106">
        <f>SUM(M16:N21)</f>
        <v>0</v>
      </c>
      <c r="N22" s="107"/>
      <c r="O22" s="219"/>
      <c r="P22" s="170"/>
      <c r="Q22" s="170"/>
      <c r="R22" s="170"/>
      <c r="S22" s="170"/>
      <c r="T22" s="170"/>
      <c r="U22" s="170"/>
      <c r="V22" s="170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210"/>
      <c r="BK22" s="22"/>
      <c r="BL22" s="251"/>
      <c r="BM22" s="252"/>
      <c r="BN22" s="252"/>
      <c r="BO22" s="253"/>
      <c r="BP22" s="21"/>
      <c r="BQ22" s="6"/>
    </row>
    <row r="23" spans="1:69" ht="55.5" customHeight="1" thickBot="1">
      <c r="A23" s="111" t="s">
        <v>59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23"/>
      <c r="P23" s="124"/>
      <c r="Q23" s="124"/>
      <c r="R23" s="125"/>
      <c r="S23" s="123"/>
      <c r="T23" s="124"/>
      <c r="U23" s="124"/>
      <c r="V23" s="125"/>
      <c r="W23" s="123"/>
      <c r="X23" s="124"/>
      <c r="Y23" s="124"/>
      <c r="Z23" s="125"/>
      <c r="AA23" s="123"/>
      <c r="AB23" s="124"/>
      <c r="AC23" s="124"/>
      <c r="AD23" s="125"/>
      <c r="AE23" s="123"/>
      <c r="AF23" s="124"/>
      <c r="AG23" s="124"/>
      <c r="AH23" s="125"/>
      <c r="AI23" s="123"/>
      <c r="AJ23" s="124"/>
      <c r="AK23" s="124"/>
      <c r="AL23" s="125"/>
      <c r="AM23" s="123"/>
      <c r="AN23" s="124"/>
      <c r="AO23" s="124"/>
      <c r="AP23" s="125"/>
      <c r="AQ23" s="123"/>
      <c r="AR23" s="124"/>
      <c r="AS23" s="124"/>
      <c r="AT23" s="125"/>
      <c r="AU23" s="123"/>
      <c r="AV23" s="124"/>
      <c r="AW23" s="124"/>
      <c r="AX23" s="125"/>
      <c r="AY23" s="123"/>
      <c r="AZ23" s="124"/>
      <c r="BA23" s="124"/>
      <c r="BB23" s="125"/>
      <c r="BC23" s="123"/>
      <c r="BD23" s="124"/>
      <c r="BE23" s="124"/>
      <c r="BF23" s="125"/>
      <c r="BG23" s="123"/>
      <c r="BH23" s="124"/>
      <c r="BI23" s="124"/>
      <c r="BJ23" s="125"/>
      <c r="BK23" s="22"/>
      <c r="BL23" s="48"/>
      <c r="BM23" s="48"/>
      <c r="BN23" s="48"/>
      <c r="BO23" s="48"/>
      <c r="BP23" s="21"/>
      <c r="BQ23" s="6"/>
    </row>
    <row r="24" spans="1:69" ht="19.5" customHeight="1">
      <c r="A24" s="108" t="s">
        <v>45</v>
      </c>
      <c r="B24" s="109"/>
      <c r="C24" s="109"/>
      <c r="D24" s="109"/>
      <c r="E24" s="109"/>
      <c r="F24" s="109"/>
      <c r="G24" s="109"/>
      <c r="H24" s="109"/>
      <c r="I24" s="109"/>
      <c r="J24" s="110"/>
      <c r="K24" s="108" t="s">
        <v>27</v>
      </c>
      <c r="L24" s="109"/>
      <c r="M24" s="109"/>
      <c r="N24" s="110"/>
      <c r="O24" s="163"/>
      <c r="P24" s="164"/>
      <c r="Q24" s="164"/>
      <c r="R24" s="165"/>
      <c r="S24" s="163"/>
      <c r="T24" s="164"/>
      <c r="U24" s="164"/>
      <c r="V24" s="165"/>
      <c r="W24" s="163"/>
      <c r="X24" s="164"/>
      <c r="Y24" s="164"/>
      <c r="Z24" s="165"/>
      <c r="AA24" s="163"/>
      <c r="AB24" s="164"/>
      <c r="AC24" s="164"/>
      <c r="AD24" s="165"/>
      <c r="AE24" s="163"/>
      <c r="AF24" s="164"/>
      <c r="AG24" s="164"/>
      <c r="AH24" s="165"/>
      <c r="AI24" s="163"/>
      <c r="AJ24" s="164"/>
      <c r="AK24" s="164"/>
      <c r="AL24" s="165"/>
      <c r="AM24" s="163"/>
      <c r="AN24" s="164"/>
      <c r="AO24" s="164"/>
      <c r="AP24" s="165"/>
      <c r="AQ24" s="163"/>
      <c r="AR24" s="164"/>
      <c r="AS24" s="164"/>
      <c r="AT24" s="165"/>
      <c r="AU24" s="163"/>
      <c r="AV24" s="164"/>
      <c r="AW24" s="164"/>
      <c r="AX24" s="165"/>
      <c r="AY24" s="163"/>
      <c r="AZ24" s="164"/>
      <c r="BA24" s="164"/>
      <c r="BB24" s="165"/>
      <c r="BC24" s="163"/>
      <c r="BD24" s="164"/>
      <c r="BE24" s="164"/>
      <c r="BF24" s="165"/>
      <c r="BG24" s="163"/>
      <c r="BH24" s="164"/>
      <c r="BI24" s="164"/>
      <c r="BJ24" s="165"/>
      <c r="BK24" s="45"/>
      <c r="BL24" s="171" t="s">
        <v>46</v>
      </c>
      <c r="BM24" s="172"/>
      <c r="BN24" s="172"/>
      <c r="BO24" s="173"/>
      <c r="BP24" s="23"/>
    </row>
    <row r="25" spans="1:69" ht="31.5" customHeight="1" thickBot="1">
      <c r="A25" s="120"/>
      <c r="B25" s="121"/>
      <c r="C25" s="121"/>
      <c r="D25" s="121"/>
      <c r="E25" s="121"/>
      <c r="F25" s="121"/>
      <c r="G25" s="121"/>
      <c r="H25" s="121"/>
      <c r="I25" s="121"/>
      <c r="J25" s="122"/>
      <c r="K25" s="111"/>
      <c r="L25" s="112"/>
      <c r="M25" s="112"/>
      <c r="N25" s="113"/>
      <c r="O25" s="166"/>
      <c r="P25" s="167"/>
      <c r="Q25" s="167"/>
      <c r="R25" s="168"/>
      <c r="S25" s="166"/>
      <c r="T25" s="167"/>
      <c r="U25" s="167"/>
      <c r="V25" s="168"/>
      <c r="W25" s="166"/>
      <c r="X25" s="167"/>
      <c r="Y25" s="167"/>
      <c r="Z25" s="168"/>
      <c r="AA25" s="166"/>
      <c r="AB25" s="167"/>
      <c r="AC25" s="167"/>
      <c r="AD25" s="168"/>
      <c r="AE25" s="166"/>
      <c r="AF25" s="167"/>
      <c r="AG25" s="167"/>
      <c r="AH25" s="168"/>
      <c r="AI25" s="166"/>
      <c r="AJ25" s="167"/>
      <c r="AK25" s="167"/>
      <c r="AL25" s="168"/>
      <c r="AM25" s="166"/>
      <c r="AN25" s="167"/>
      <c r="AO25" s="167"/>
      <c r="AP25" s="168"/>
      <c r="AQ25" s="166"/>
      <c r="AR25" s="167"/>
      <c r="AS25" s="167"/>
      <c r="AT25" s="168"/>
      <c r="AU25" s="166"/>
      <c r="AV25" s="167"/>
      <c r="AW25" s="167"/>
      <c r="AX25" s="168"/>
      <c r="AY25" s="166"/>
      <c r="AZ25" s="167"/>
      <c r="BA25" s="167"/>
      <c r="BB25" s="168"/>
      <c r="BC25" s="166"/>
      <c r="BD25" s="167"/>
      <c r="BE25" s="167"/>
      <c r="BF25" s="168"/>
      <c r="BG25" s="166"/>
      <c r="BH25" s="167"/>
      <c r="BI25" s="167"/>
      <c r="BJ25" s="168"/>
      <c r="BK25" s="45"/>
      <c r="BL25" s="174"/>
      <c r="BM25" s="175"/>
      <c r="BN25" s="175"/>
      <c r="BO25" s="176"/>
      <c r="BP25" s="23"/>
    </row>
    <row r="26" spans="1:69" ht="54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3"/>
      <c r="K26" s="114" t="s">
        <v>29</v>
      </c>
      <c r="L26" s="115"/>
      <c r="M26" s="115"/>
      <c r="N26" s="116"/>
      <c r="O26" s="94">
        <f>F8*0.4</f>
        <v>0</v>
      </c>
      <c r="P26" s="95"/>
      <c r="Q26" s="95"/>
      <c r="R26" s="96"/>
      <c r="S26" s="94">
        <f>SUM(S16:V21)</f>
        <v>0</v>
      </c>
      <c r="T26" s="95"/>
      <c r="U26" s="95"/>
      <c r="V26" s="96"/>
      <c r="W26" s="94">
        <f>SUM(W16:Z21)</f>
        <v>0</v>
      </c>
      <c r="X26" s="95"/>
      <c r="Y26" s="95"/>
      <c r="Z26" s="96"/>
      <c r="AA26" s="94">
        <f>F8*0.5</f>
        <v>0</v>
      </c>
      <c r="AB26" s="95"/>
      <c r="AC26" s="95"/>
      <c r="AD26" s="96"/>
      <c r="AE26" s="94">
        <f>SUM(AE16:AH21)</f>
        <v>0</v>
      </c>
      <c r="AF26" s="95"/>
      <c r="AG26" s="95"/>
      <c r="AH26" s="96"/>
      <c r="AI26" s="94">
        <f>F8*0.1</f>
        <v>0</v>
      </c>
      <c r="AJ26" s="95"/>
      <c r="AK26" s="95"/>
      <c r="AL26" s="96"/>
      <c r="AM26" s="94">
        <f>SUM(AM16:AP21)</f>
        <v>0</v>
      </c>
      <c r="AN26" s="95"/>
      <c r="AO26" s="95"/>
      <c r="AP26" s="96"/>
      <c r="AQ26" s="94">
        <f>SUM(AQ16:AT21)</f>
        <v>0</v>
      </c>
      <c r="AR26" s="95"/>
      <c r="AS26" s="95"/>
      <c r="AT26" s="96"/>
      <c r="AU26" s="94">
        <f>SUM(AU16:AX21)</f>
        <v>0</v>
      </c>
      <c r="AV26" s="95"/>
      <c r="AW26" s="95"/>
      <c r="AX26" s="96"/>
      <c r="AY26" s="207">
        <f>SUM(AY16:BB21)</f>
        <v>0</v>
      </c>
      <c r="AZ26" s="208"/>
      <c r="BA26" s="208"/>
      <c r="BB26" s="209"/>
      <c r="BC26" s="207">
        <f>SUM(BC16:BF21)</f>
        <v>0</v>
      </c>
      <c r="BD26" s="208"/>
      <c r="BE26" s="208"/>
      <c r="BF26" s="209"/>
      <c r="BG26" s="207">
        <f>SUM(BG16:BJ21)</f>
        <v>0</v>
      </c>
      <c r="BH26" s="208"/>
      <c r="BI26" s="208"/>
      <c r="BJ26" s="209"/>
      <c r="BK26" s="15"/>
      <c r="BL26" s="177"/>
      <c r="BM26" s="178"/>
      <c r="BN26" s="178"/>
      <c r="BO26" s="179"/>
      <c r="BP26" s="23"/>
    </row>
    <row r="27" spans="1:69" ht="90.75" customHeight="1">
      <c r="A27" s="84"/>
      <c r="B27" s="44"/>
      <c r="C27" s="44"/>
      <c r="D27" s="44"/>
      <c r="E27" s="44"/>
      <c r="F27" s="44"/>
      <c r="G27" s="44"/>
      <c r="H27" s="44"/>
      <c r="I27" s="44"/>
      <c r="J27" s="44"/>
      <c r="K27" s="24"/>
      <c r="L27" s="24"/>
      <c r="M27" s="24"/>
      <c r="N27" s="24"/>
      <c r="O27" s="25"/>
      <c r="P27" s="25"/>
      <c r="Q27" s="25"/>
      <c r="R27" s="25"/>
      <c r="S27" s="25"/>
      <c r="T27" s="25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15"/>
      <c r="BL27" s="180"/>
      <c r="BM27" s="181"/>
      <c r="BN27" s="181"/>
      <c r="BO27" s="182"/>
      <c r="BP27" s="15"/>
    </row>
    <row r="28" spans="1:69" ht="33" customHeight="1">
      <c r="B28" s="100" t="s">
        <v>33</v>
      </c>
      <c r="C28" s="101"/>
      <c r="D28" s="102"/>
      <c r="E28" s="100" t="s">
        <v>44</v>
      </c>
      <c r="F28" s="101"/>
      <c r="G28" s="101"/>
      <c r="H28" s="101"/>
      <c r="I28" s="101"/>
      <c r="J28" s="102"/>
      <c r="K28" s="70"/>
      <c r="L28" s="71"/>
      <c r="M28" s="71"/>
      <c r="N28" s="71"/>
      <c r="O28" s="72"/>
      <c r="P28" s="72"/>
      <c r="Q28" s="72"/>
      <c r="R28" s="72"/>
      <c r="S28" s="100" t="s">
        <v>50</v>
      </c>
      <c r="T28" s="101"/>
      <c r="U28" s="101"/>
      <c r="V28" s="101"/>
      <c r="W28" s="101"/>
      <c r="X28" s="101"/>
      <c r="Y28" s="101"/>
      <c r="Z28" s="101"/>
      <c r="AA28" s="102"/>
      <c r="AB28" s="154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6"/>
      <c r="AX28" s="51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15"/>
      <c r="BL28" s="180"/>
      <c r="BM28" s="181"/>
      <c r="BN28" s="181"/>
      <c r="BO28" s="182"/>
      <c r="BP28" s="23"/>
    </row>
    <row r="29" spans="1:69" ht="61.5" customHeight="1">
      <c r="B29" s="103"/>
      <c r="C29" s="104"/>
      <c r="D29" s="105"/>
      <c r="E29" s="103"/>
      <c r="F29" s="104"/>
      <c r="G29" s="104"/>
      <c r="H29" s="104"/>
      <c r="I29" s="104"/>
      <c r="J29" s="105"/>
      <c r="K29" s="73"/>
      <c r="L29" s="87"/>
      <c r="M29" s="74"/>
      <c r="N29" s="74"/>
      <c r="O29" s="74"/>
      <c r="P29" s="74"/>
      <c r="Q29" s="74"/>
      <c r="R29" s="75"/>
      <c r="S29" s="103"/>
      <c r="T29" s="104"/>
      <c r="U29" s="104"/>
      <c r="V29" s="104"/>
      <c r="W29" s="104"/>
      <c r="X29" s="104"/>
      <c r="Y29" s="104"/>
      <c r="Z29" s="104"/>
      <c r="AA29" s="105"/>
      <c r="AB29" s="157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9"/>
      <c r="AX29" s="50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41"/>
      <c r="BL29" s="180"/>
      <c r="BM29" s="181"/>
      <c r="BN29" s="181"/>
      <c r="BO29" s="182"/>
      <c r="BP29" s="23"/>
    </row>
    <row r="30" spans="1:69" ht="115.5" customHeight="1" thickBot="1">
      <c r="B30" s="151" t="s">
        <v>32</v>
      </c>
      <c r="C30" s="152"/>
      <c r="D30" s="153"/>
      <c r="E30" s="151"/>
      <c r="F30" s="152"/>
      <c r="G30" s="152"/>
      <c r="H30" s="152"/>
      <c r="I30" s="152"/>
      <c r="J30" s="153"/>
      <c r="K30" s="74"/>
      <c r="L30" s="74"/>
      <c r="M30" s="74"/>
      <c r="N30" s="74"/>
      <c r="O30" s="74"/>
      <c r="P30" s="74"/>
      <c r="Q30" s="74"/>
      <c r="R30" s="74"/>
      <c r="S30" s="151" t="s">
        <v>51</v>
      </c>
      <c r="T30" s="152"/>
      <c r="U30" s="152"/>
      <c r="V30" s="152"/>
      <c r="W30" s="152"/>
      <c r="X30" s="152"/>
      <c r="Y30" s="152"/>
      <c r="Z30" s="152"/>
      <c r="AA30" s="153"/>
      <c r="AB30" s="160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2"/>
      <c r="AX30" s="50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41"/>
      <c r="BL30" s="183"/>
      <c r="BM30" s="184"/>
      <c r="BN30" s="184"/>
      <c r="BO30" s="185"/>
      <c r="BP30" s="15"/>
    </row>
    <row r="31" spans="1:69" ht="43.5" customHeight="1">
      <c r="B31" s="76" t="s">
        <v>43</v>
      </c>
      <c r="C31" s="77"/>
      <c r="D31" s="77"/>
      <c r="E31" s="77"/>
      <c r="F31" s="77"/>
      <c r="G31" s="77"/>
      <c r="H31" s="77"/>
      <c r="I31" s="77"/>
      <c r="J31" s="77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8"/>
      <c r="W31" s="78"/>
      <c r="X31" s="78"/>
      <c r="Y31" s="78"/>
      <c r="Z31" s="78"/>
      <c r="AA31" s="78"/>
      <c r="AB31" s="78"/>
      <c r="AC31" s="79"/>
      <c r="AD31" s="80"/>
      <c r="AE31" s="76" t="s">
        <v>28</v>
      </c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4"/>
      <c r="AV31" s="74"/>
      <c r="AW31" s="74"/>
      <c r="AX31" s="41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41"/>
      <c r="BL31" s="43"/>
      <c r="BM31" s="43"/>
      <c r="BN31" s="43"/>
      <c r="BO31" s="81" t="s">
        <v>34</v>
      </c>
      <c r="BP31" s="15"/>
    </row>
    <row r="32" spans="1:69" ht="21">
      <c r="E32" s="23"/>
      <c r="F32" s="23"/>
      <c r="G32" s="23"/>
      <c r="H32" s="23"/>
      <c r="I32" s="23"/>
      <c r="J32" s="23"/>
      <c r="K32" s="15"/>
      <c r="L32" s="15"/>
      <c r="M32" s="15"/>
      <c r="N32" s="42"/>
      <c r="O32" s="42"/>
      <c r="P32" s="42"/>
      <c r="Q32" s="42"/>
      <c r="R32" s="42"/>
      <c r="S32" s="42"/>
      <c r="T32" s="27"/>
      <c r="W32" s="27"/>
      <c r="X32" s="27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15"/>
      <c r="AL32" s="15"/>
      <c r="AM32" s="15"/>
      <c r="AN32" s="15"/>
      <c r="AP32" s="15"/>
      <c r="AQ32" s="27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23"/>
      <c r="BM32" s="23"/>
      <c r="BN32" s="23"/>
      <c r="BP32" s="49"/>
      <c r="BQ32" s="49"/>
    </row>
    <row r="33" spans="2:68" ht="18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</row>
  </sheetData>
  <mergeCells count="208">
    <mergeCell ref="B30:D30"/>
    <mergeCell ref="E28:J29"/>
    <mergeCell ref="E30:J30"/>
    <mergeCell ref="C2:E2"/>
    <mergeCell ref="C3:E3"/>
    <mergeCell ref="C4:E4"/>
    <mergeCell ref="C8:E8"/>
    <mergeCell ref="C9:E9"/>
    <mergeCell ref="F2:G2"/>
    <mergeCell ref="H2:J2"/>
    <mergeCell ref="G9:H9"/>
    <mergeCell ref="F3:AF3"/>
    <mergeCell ref="F4:AF4"/>
    <mergeCell ref="F5:AF5"/>
    <mergeCell ref="F6:I6"/>
    <mergeCell ref="O24:R25"/>
    <mergeCell ref="S24:V25"/>
    <mergeCell ref="W24:Z25"/>
    <mergeCell ref="AA24:AD25"/>
    <mergeCell ref="W22:Z22"/>
    <mergeCell ref="AA22:AD22"/>
    <mergeCell ref="L13:L15"/>
    <mergeCell ref="X8:AN8"/>
    <mergeCell ref="M16:N16"/>
    <mergeCell ref="M20:N20"/>
    <mergeCell ref="K8:M8"/>
    <mergeCell ref="C16:J16"/>
    <mergeCell ref="F8:G8"/>
    <mergeCell ref="H8:I8"/>
    <mergeCell ref="AA18:AD18"/>
    <mergeCell ref="S20:V20"/>
    <mergeCell ref="S19:V19"/>
    <mergeCell ref="W19:Z19"/>
    <mergeCell ref="O18:R18"/>
    <mergeCell ref="S18:V18"/>
    <mergeCell ref="O19:R19"/>
    <mergeCell ref="AA20:AD20"/>
    <mergeCell ref="AA19:AD19"/>
    <mergeCell ref="BL13:BO14"/>
    <mergeCell ref="W18:Z18"/>
    <mergeCell ref="W17:Z17"/>
    <mergeCell ref="P11:Q11"/>
    <mergeCell ref="Z11:AC11"/>
    <mergeCell ref="R11:Y11"/>
    <mergeCell ref="AD11:AF11"/>
    <mergeCell ref="BL15:BO22"/>
    <mergeCell ref="AU17:AX17"/>
    <mergeCell ref="BG18:BJ18"/>
    <mergeCell ref="AM16:AP16"/>
    <mergeCell ref="AM15:AP15"/>
    <mergeCell ref="W20:Z20"/>
    <mergeCell ref="O16:R16"/>
    <mergeCell ref="S16:V16"/>
    <mergeCell ref="W16:Z16"/>
    <mergeCell ref="O17:R17"/>
    <mergeCell ref="S17:V17"/>
    <mergeCell ref="AY15:BB15"/>
    <mergeCell ref="O20:R20"/>
    <mergeCell ref="AA16:AD16"/>
    <mergeCell ref="AE16:AH16"/>
    <mergeCell ref="AY20:BB20"/>
    <mergeCell ref="BC20:BF20"/>
    <mergeCell ref="BM8:BO8"/>
    <mergeCell ref="O22:R22"/>
    <mergeCell ref="BM10:BO10"/>
    <mergeCell ref="O13:BJ14"/>
    <mergeCell ref="B1:J1"/>
    <mergeCell ref="N2:P2"/>
    <mergeCell ref="C5:E5"/>
    <mergeCell ref="BL2:BN2"/>
    <mergeCell ref="BL3:BN3"/>
    <mergeCell ref="BL4:BN4"/>
    <mergeCell ref="S22:V22"/>
    <mergeCell ref="D11:J11"/>
    <mergeCell ref="S9:W9"/>
    <mergeCell ref="AM10:BJ10"/>
    <mergeCell ref="X9:AL9"/>
    <mergeCell ref="C17:J17"/>
    <mergeCell ref="C18:J18"/>
    <mergeCell ref="C19:J19"/>
    <mergeCell ref="C20:J20"/>
    <mergeCell ref="C6:E6"/>
    <mergeCell ref="D10:J10"/>
    <mergeCell ref="AD10:AF10"/>
    <mergeCell ref="AG10:AL10"/>
    <mergeCell ref="S8:W8"/>
    <mergeCell ref="AU15:AX15"/>
    <mergeCell ref="AI16:AL16"/>
    <mergeCell ref="AY17:BB17"/>
    <mergeCell ref="BC17:BF17"/>
    <mergeCell ref="AU18:AX18"/>
    <mergeCell ref="AE17:AH17"/>
    <mergeCell ref="AI17:AL17"/>
    <mergeCell ref="AI19:AL19"/>
    <mergeCell ref="AM19:AP19"/>
    <mergeCell ref="AQ19:AT19"/>
    <mergeCell ref="AU19:AX19"/>
    <mergeCell ref="AY19:BB19"/>
    <mergeCell ref="BC19:BF19"/>
    <mergeCell ref="BG23:BJ23"/>
    <mergeCell ref="AQ22:AT22"/>
    <mergeCell ref="AU23:AX23"/>
    <mergeCell ref="BG21:BJ21"/>
    <mergeCell ref="AU21:AX21"/>
    <mergeCell ref="AY21:BB21"/>
    <mergeCell ref="BG20:BJ20"/>
    <mergeCell ref="BG15:BJ15"/>
    <mergeCell ref="AQ18:AT18"/>
    <mergeCell ref="AQ17:AT17"/>
    <mergeCell ref="BC21:BF21"/>
    <mergeCell ref="AQ21:AT21"/>
    <mergeCell ref="AY18:BB18"/>
    <mergeCell ref="BC18:BF18"/>
    <mergeCell ref="AU22:AX22"/>
    <mergeCell ref="AU20:AX20"/>
    <mergeCell ref="AQ16:AT16"/>
    <mergeCell ref="AY16:BB16"/>
    <mergeCell ref="AQ20:AT20"/>
    <mergeCell ref="BG17:BJ17"/>
    <mergeCell ref="BG19:BJ19"/>
    <mergeCell ref="BG16:BJ16"/>
    <mergeCell ref="BC16:BF16"/>
    <mergeCell ref="AU16:AX16"/>
    <mergeCell ref="BL24:BO25"/>
    <mergeCell ref="BL26:BO30"/>
    <mergeCell ref="B13:B15"/>
    <mergeCell ref="C13:J15"/>
    <mergeCell ref="K13:K15"/>
    <mergeCell ref="M13:N15"/>
    <mergeCell ref="AI26:AL26"/>
    <mergeCell ref="AQ26:AT26"/>
    <mergeCell ref="AU26:AX26"/>
    <mergeCell ref="AY26:BB26"/>
    <mergeCell ref="BC26:BF26"/>
    <mergeCell ref="BG26:BJ26"/>
    <mergeCell ref="AE24:AH25"/>
    <mergeCell ref="AE22:AH22"/>
    <mergeCell ref="AM20:AP20"/>
    <mergeCell ref="BC15:BF15"/>
    <mergeCell ref="AE18:AH18"/>
    <mergeCell ref="AQ15:AT15"/>
    <mergeCell ref="BG24:BJ25"/>
    <mergeCell ref="AU24:AX25"/>
    <mergeCell ref="AY24:BB25"/>
    <mergeCell ref="BC24:BF25"/>
    <mergeCell ref="AY22:BB22"/>
    <mergeCell ref="BG22:BJ22"/>
    <mergeCell ref="S30:AA30"/>
    <mergeCell ref="AB28:AW29"/>
    <mergeCell ref="AB30:AW30"/>
    <mergeCell ref="AI24:AL25"/>
    <mergeCell ref="AQ24:AT25"/>
    <mergeCell ref="AM22:AP22"/>
    <mergeCell ref="W26:Z26"/>
    <mergeCell ref="BC22:BF22"/>
    <mergeCell ref="AE26:AH26"/>
    <mergeCell ref="AM24:AP25"/>
    <mergeCell ref="AM26:AP26"/>
    <mergeCell ref="AQ23:AT23"/>
    <mergeCell ref="AY23:BB23"/>
    <mergeCell ref="BC23:BF23"/>
    <mergeCell ref="AI23:AL23"/>
    <mergeCell ref="AI22:AL22"/>
    <mergeCell ref="S23:V23"/>
    <mergeCell ref="W23:Z23"/>
    <mergeCell ref="AA23:AD23"/>
    <mergeCell ref="AE23:AH23"/>
    <mergeCell ref="A13:A15"/>
    <mergeCell ref="A16:A18"/>
    <mergeCell ref="A19:A21"/>
    <mergeCell ref="AE19:AH19"/>
    <mergeCell ref="O15:R15"/>
    <mergeCell ref="S15:V15"/>
    <mergeCell ref="W15:Z15"/>
    <mergeCell ref="AA15:AD15"/>
    <mergeCell ref="AM23:AP23"/>
    <mergeCell ref="AA17:AD17"/>
    <mergeCell ref="O21:R21"/>
    <mergeCell ref="AI18:AL18"/>
    <mergeCell ref="AI21:AL21"/>
    <mergeCell ref="AM17:AP17"/>
    <mergeCell ref="AM18:AP18"/>
    <mergeCell ref="AI20:AL20"/>
    <mergeCell ref="AM21:AP21"/>
    <mergeCell ref="AE21:AH21"/>
    <mergeCell ref="AE20:AH20"/>
    <mergeCell ref="AE15:AH15"/>
    <mergeCell ref="AI15:AL15"/>
    <mergeCell ref="M17:N17"/>
    <mergeCell ref="M18:N18"/>
    <mergeCell ref="M19:N19"/>
    <mergeCell ref="O26:R26"/>
    <mergeCell ref="C21:J21"/>
    <mergeCell ref="S26:V26"/>
    <mergeCell ref="B28:D29"/>
    <mergeCell ref="M21:N21"/>
    <mergeCell ref="K24:N25"/>
    <mergeCell ref="K26:N26"/>
    <mergeCell ref="A22:J22"/>
    <mergeCell ref="A23:N23"/>
    <mergeCell ref="A24:J26"/>
    <mergeCell ref="M22:N22"/>
    <mergeCell ref="S28:AA29"/>
    <mergeCell ref="O23:R23"/>
    <mergeCell ref="AA26:AD26"/>
    <mergeCell ref="S21:V21"/>
    <mergeCell ref="W21:Z21"/>
    <mergeCell ref="AA21:AD21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Negin Jalalvandi</dc:creator>
  <cp:lastModifiedBy>Negin Jalalvandi</cp:lastModifiedBy>
  <cp:lastPrinted>2019-11-24T12:39:00Z</cp:lastPrinted>
  <dcterms:created xsi:type="dcterms:W3CDTF">2016-01-02T11:08:05Z</dcterms:created>
  <dcterms:modified xsi:type="dcterms:W3CDTF">2021-11-18T14:04:45Z</dcterms:modified>
</cp:coreProperties>
</file>